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ávce NTB\Desktop\Upravený pracovní návrh rozpočtu 2022\"/>
    </mc:Choice>
  </mc:AlternateContent>
  <bookViews>
    <workbookView xWindow="0" yWindow="0" windowWidth="28800" windowHeight="11700"/>
  </bookViews>
  <sheets>
    <sheet name="Výhled 2023-2024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8" l="1"/>
  <c r="D17" i="8"/>
  <c r="E17" i="8"/>
  <c r="C29" i="8"/>
  <c r="C41" i="8" l="1"/>
  <c r="C40" i="8" l="1"/>
  <c r="C42" i="8" s="1"/>
  <c r="E41" i="8" l="1"/>
  <c r="E29" i="8"/>
  <c r="E40" i="8" l="1"/>
  <c r="E42" i="8" s="1"/>
  <c r="D41" i="8"/>
  <c r="D29" i="8"/>
  <c r="D40" i="8" l="1"/>
  <c r="D42" i="8" s="1"/>
</calcChain>
</file>

<file path=xl/sharedStrings.xml><?xml version="1.0" encoding="utf-8"?>
<sst xmlns="http://schemas.openxmlformats.org/spreadsheetml/2006/main" count="139" uniqueCount="92">
  <si>
    <t>Náklady celkem</t>
  </si>
  <si>
    <t>Výnosy celkem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</si>
  <si>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</si>
  <si>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</si>
  <si>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</si>
  <si>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</si>
  <si>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</si>
  <si>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</si>
  <si>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</si>
  <si>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</si>
  <si>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</si>
  <si>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</si>
  <si>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</si>
  <si>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</si>
  <si>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</si>
  <si>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</si>
  <si>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</si>
  <si>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</si>
  <si>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</si>
  <si>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</si>
  <si>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</si>
  <si>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</si>
  <si>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</si>
  <si>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</si>
  <si>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</si>
  <si>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</si>
  <si>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</si>
  <si>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</si>
  <si>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</si>
  <si>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</si>
  <si>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</si>
  <si>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</si>
  <si>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</si>
  <si>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</si>
  <si>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</si>
  <si>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</si>
  <si>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</si>
  <si>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</si>
  <si>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</si>
  <si>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</si>
  <si>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</si>
  <si>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</si>
  <si>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</si>
  <si>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</si>
  <si>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</si>
  <si>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</si>
  <si>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</si>
  <si>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</si>
  <si>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</si>
  <si>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</si>
  <si>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</si>
  <si>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</si>
  <si>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</si>
  <si>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</si>
  <si>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</si>
  <si>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</si>
  <si>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</si>
  <si>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</si>
  <si>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</si>
  <si>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</si>
  <si>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</si>
  <si>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</si>
  <si>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</si>
  <si>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</si>
  <si>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</si>
  <si>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 xml:space="preserve">Výsledek hospodaření </t>
  </si>
  <si>
    <t xml:space="preserve">Upozornění: </t>
  </si>
  <si>
    <t xml:space="preserve">Pokud je řádek označen malým písmenem abecedy např. V 3a, jedná se o řádek s informativním údajem, který </t>
  </si>
  <si>
    <t>vyjadřuje údaj z nadřazeného celkového řádku V 3.</t>
  </si>
  <si>
    <t xml:space="preserve">Podpis ředitele p.o. a otisk razítka: </t>
  </si>
  <si>
    <t>ROK
2022</t>
  </si>
  <si>
    <t>ROK
2023</t>
  </si>
  <si>
    <t>Hlavní činnost</t>
  </si>
  <si>
    <t xml:space="preserve">Celkový výsledek hospodaření </t>
  </si>
  <si>
    <r>
      <t xml:space="preserve">504 + 512 + 513 + 527 </t>
    </r>
    <r>
      <rPr>
        <b/>
        <u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</si>
  <si>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r>
      <t xml:space="preserve">Náklady celkem - </t>
    </r>
    <r>
      <rPr>
        <sz val="11"/>
        <color rgb="FFFF0000"/>
        <rFont val="Calibri"/>
        <family val="2"/>
        <charset val="238"/>
        <scheme val="minor"/>
      </rPr>
      <t>DOPLŇKOVÁ ČINNOST</t>
    </r>
  </si>
  <si>
    <r>
      <t xml:space="preserve">Výnosy celkem - </t>
    </r>
    <r>
      <rPr>
        <sz val="11"/>
        <color rgb="FFFF0000"/>
        <rFont val="Calibri"/>
        <family val="2"/>
        <charset val="238"/>
        <scheme val="minor"/>
      </rPr>
      <t>DOPLŇKOVÁ ČINNOST</t>
    </r>
  </si>
  <si>
    <t>Celkový výsledek hospodaření za p. o.</t>
  </si>
  <si>
    <t>sl. 1</t>
  </si>
  <si>
    <t>sl. 2</t>
  </si>
  <si>
    <t>sl. 3</t>
  </si>
  <si>
    <t>sl. 4</t>
  </si>
  <si>
    <t>sl. 5</t>
  </si>
  <si>
    <t>Střednědobý výhled rozpočtu příspěvkové organizace v letech 2023 - 2024</t>
  </si>
  <si>
    <t>ROK
2024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</si>
  <si>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2022)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</si>
  <si>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>Položka v Pracovním návrhu rozpočtu 2022</t>
    </r>
    <r>
      <rPr>
        <b/>
        <sz val="12"/>
        <rFont val="Calibri"/>
        <family val="2"/>
        <charset val="238"/>
        <scheme val="minor"/>
      </rPr>
      <t xml:space="preserve"> (</t>
    </r>
    <r>
      <rPr>
        <b/>
        <sz val="12"/>
        <color rgb="FFFF0000"/>
        <rFont val="Calibri"/>
        <family val="2"/>
        <charset val="238"/>
        <scheme val="minor"/>
      </rPr>
      <t xml:space="preserve">syntetický </t>
    </r>
    <r>
      <rPr>
        <b/>
        <sz val="12"/>
        <rFont val="Calibri"/>
        <family val="2"/>
        <charset val="238"/>
        <scheme val="minor"/>
      </rPr>
      <t>účet)</t>
    </r>
  </si>
  <si>
    <t>Název příspěvkové organizace:  Mateřská škola, Ústí nad Labem, Vojanova 594/34, p.o.</t>
  </si>
  <si>
    <t>IČ: 70225966</t>
  </si>
  <si>
    <t>Datum zpracování: 16.11.2021</t>
  </si>
  <si>
    <t>Zpracoval: Jaroslava Mohrová</t>
  </si>
  <si>
    <t>Datum: 16.11.2021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</si>
</sst>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136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8" fillId="0" borderId="19" xfId="0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4" fontId="2" fillId="2" borderId="5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8" fillId="0" borderId="21" xfId="0" applyFont="1" applyBorder="1" applyAlignment="1" applyProtection="1">
      <alignment horizontal="left" vertical="center" indent="1"/>
      <protection hidden="1"/>
    </xf>
    <xf numFmtId="0" fontId="0" fillId="0" borderId="7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hidden="1"/>
    </xf>
    <xf numFmtId="0" fontId="0" fillId="0" borderId="9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left" indent="1"/>
      <protection hidden="1"/>
    </xf>
    <xf numFmtId="0" fontId="0" fillId="0" borderId="9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16" xfId="0" applyBorder="1" applyAlignment="1" applyProtection="1">
      <alignment horizontal="left" inden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4" fontId="2" fillId="2" borderId="25" xfId="0" applyNumberFormat="1" applyFont="1" applyFill="1" applyBorder="1" applyAlignment="1" applyProtection="1">
      <alignment horizontal="right" vertical="center"/>
      <protection hidden="1"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4" fontId="0" fillId="0" borderId="30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Fill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 locked="0"/>
    </xf>
    <xf numFmtId="4" fontId="2" fillId="2" borderId="28" xfId="0" applyNumberFormat="1" applyFont="1" applyFill="1" applyBorder="1" applyAlignment="1" applyProtection="1">
      <alignment horizontal="right" vertical="center"/>
      <protection hidden="1"/>
    </xf>
    <xf numFmtId="4" fontId="0" fillId="0" borderId="1" xfId="0" applyNumberFormat="1" applyFont="1" applyFill="1" applyBorder="1" applyAlignment="1" applyProtection="1">
      <alignment horizontal="right"/>
      <protection locked="0"/>
    </xf>
    <xf numFmtId="4" fontId="0" fillId="0" borderId="33" xfId="0" applyNumberFormat="1" applyFont="1" applyFill="1" applyBorder="1" applyAlignment="1" applyProtection="1">
      <alignment horizontal="right"/>
      <protection locked="0"/>
    </xf>
    <xf numFmtId="4" fontId="0" fillId="0" borderId="35" xfId="0" applyNumberFormat="1" applyFont="1" applyFill="1" applyBorder="1" applyProtection="1">
      <protection locked="0"/>
    </xf>
    <xf numFmtId="4" fontId="0" fillId="0" borderId="36" xfId="0" applyNumberFormat="1" applyFont="1" applyFill="1" applyBorder="1" applyProtection="1">
      <protection locked="0"/>
    </xf>
    <xf numFmtId="4" fontId="0" fillId="0" borderId="37" xfId="0" applyNumberFormat="1" applyFont="1" applyFill="1" applyBorder="1" applyProtection="1">
      <protection locked="0"/>
    </xf>
    <xf numFmtId="4" fontId="2" fillId="2" borderId="38" xfId="0" applyNumberFormat="1" applyFont="1" applyFill="1" applyBorder="1" applyAlignment="1" applyProtection="1">
      <alignment horizontal="right" vertical="center"/>
      <protection hidden="1"/>
    </xf>
    <xf numFmtId="4" fontId="0" fillId="0" borderId="39" xfId="0" applyNumberFormat="1" applyFont="1" applyFill="1" applyBorder="1" applyProtection="1">
      <protection locked="0"/>
    </xf>
    <xf numFmtId="4" fontId="0" fillId="0" borderId="35" xfId="0" applyNumberFormat="1" applyFont="1" applyFill="1" applyBorder="1" applyAlignment="1" applyProtection="1">
      <protection locked="0"/>
    </xf>
    <xf numFmtId="0" fontId="2" fillId="0" borderId="35" xfId="0" applyFont="1" applyFill="1" applyBorder="1" applyAlignment="1" applyProtection="1">
      <alignment horizontal="left" indent="1"/>
      <protection hidden="1"/>
    </xf>
    <xf numFmtId="0" fontId="2" fillId="0" borderId="36" xfId="0" applyFont="1" applyFill="1" applyBorder="1" applyAlignment="1" applyProtection="1">
      <alignment horizontal="left" indent="1"/>
      <protection hidden="1"/>
    </xf>
    <xf numFmtId="0" fontId="0" fillId="0" borderId="35" xfId="0" applyFont="1" applyFill="1" applyBorder="1" applyAlignment="1" applyProtection="1">
      <alignment horizontal="left" indent="1"/>
      <protection hidden="1"/>
    </xf>
    <xf numFmtId="0" fontId="2" fillId="0" borderId="37" xfId="0" applyFont="1" applyFill="1" applyBorder="1" applyAlignment="1" applyProtection="1">
      <alignment horizontal="left" indent="1"/>
      <protection hidden="1"/>
    </xf>
    <xf numFmtId="0" fontId="7" fillId="2" borderId="38" xfId="0" applyFont="1" applyFill="1" applyBorder="1" applyAlignment="1" applyProtection="1">
      <alignment horizontal="left" vertical="center" indent="1"/>
      <protection hidden="1"/>
    </xf>
    <xf numFmtId="0" fontId="2" fillId="0" borderId="39" xfId="0" applyFont="1" applyFill="1" applyBorder="1" applyAlignment="1" applyProtection="1">
      <alignment horizontal="left" indent="1"/>
      <protection hidden="1"/>
    </xf>
    <xf numFmtId="0" fontId="0" fillId="0" borderId="35" xfId="0" applyFill="1" applyBorder="1" applyAlignment="1" applyProtection="1">
      <alignment horizontal="left" indent="1"/>
      <protection hidden="1"/>
    </xf>
    <xf numFmtId="0" fontId="0" fillId="0" borderId="12" xfId="0" applyFill="1" applyBorder="1" applyAlignment="1" applyProtection="1">
      <alignment horizontal="left" vertical="center" indent="1"/>
      <protection hidden="1"/>
    </xf>
    <xf numFmtId="0" fontId="2" fillId="0" borderId="22" xfId="0" applyFont="1" applyFill="1" applyBorder="1" applyAlignment="1" applyProtection="1">
      <alignment horizontal="left" vertical="center" indent="1"/>
      <protection hidden="1"/>
    </xf>
    <xf numFmtId="0" fontId="2" fillId="0" borderId="12" xfId="0" applyFont="1" applyFill="1" applyBorder="1" applyAlignment="1" applyProtection="1">
      <alignment horizontal="left" vertical="center" indent="1"/>
      <protection hidden="1"/>
    </xf>
    <xf numFmtId="0" fontId="2" fillId="0" borderId="26" xfId="0" applyFont="1" applyFill="1" applyBorder="1" applyAlignment="1" applyProtection="1">
      <alignment horizontal="left" vertical="center" indent="1"/>
      <protection hidden="1"/>
    </xf>
    <xf numFmtId="0" fontId="2" fillId="0" borderId="27" xfId="0" applyFont="1" applyFill="1" applyBorder="1" applyAlignment="1" applyProtection="1">
      <alignment horizontal="left" vertical="center" indent="1"/>
      <protection hidden="1"/>
    </xf>
    <xf numFmtId="0" fontId="2" fillId="0" borderId="17" xfId="0" applyFont="1" applyFill="1" applyBorder="1" applyAlignment="1" applyProtection="1">
      <alignment horizontal="left" vertical="center" indent="1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 wrapText="1"/>
      <protection hidden="1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vertical="top" indent="1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0" fillId="0" borderId="7" xfId="0" applyBorder="1" applyAlignment="1" applyProtection="1">
      <alignment horizontal="left" indent="1"/>
      <protection hidden="1"/>
    </xf>
    <xf numFmtId="0" fontId="0" fillId="0" borderId="8" xfId="0" applyBorder="1" applyAlignment="1" applyProtection="1">
      <alignment horizontal="left" indent="1"/>
      <protection hidden="1"/>
    </xf>
    <xf numFmtId="0" fontId="17" fillId="0" borderId="11" xfId="0" applyFont="1" applyBorder="1" applyAlignment="1" applyProtection="1">
      <alignment horizontal="left" indent="1"/>
      <protection hidden="1"/>
    </xf>
    <xf numFmtId="0" fontId="17" fillId="0" borderId="16" xfId="0" applyFont="1" applyBorder="1" applyAlignment="1" applyProtection="1">
      <alignment horizontal="left" indent="1"/>
      <protection hidden="1"/>
    </xf>
    <xf numFmtId="0" fontId="0" fillId="0" borderId="15" xfId="0" applyFont="1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left" indent="1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7" fillId="0" borderId="1" xfId="0" applyFont="1" applyFill="1" applyBorder="1" applyAlignment="1" applyProtection="1">
      <alignment horizontal="left" indent="1"/>
      <protection hidden="1"/>
    </xf>
    <xf numFmtId="0" fontId="7" fillId="0" borderId="33" xfId="0" applyFont="1" applyFill="1" applyBorder="1" applyAlignment="1" applyProtection="1">
      <alignment horizontal="left" indent="1"/>
      <protection hidden="1"/>
    </xf>
    <xf numFmtId="4" fontId="2" fillId="0" borderId="18" xfId="0" applyNumberFormat="1" applyFont="1" applyFill="1" applyBorder="1" applyAlignment="1" applyProtection="1">
      <protection locked="0"/>
    </xf>
    <xf numFmtId="4" fontId="2" fillId="0" borderId="16" xfId="0" applyNumberFormat="1" applyFont="1" applyFill="1" applyBorder="1" applyAlignment="1" applyProtection="1">
      <protection locked="0"/>
    </xf>
    <xf numFmtId="4" fontId="7" fillId="0" borderId="1" xfId="0" applyNumberFormat="1" applyFont="1" applyFill="1" applyBorder="1" applyProtection="1">
      <protection locked="0"/>
    </xf>
    <xf numFmtId="4" fontId="7" fillId="0" borderId="33" xfId="0" applyNumberFormat="1" applyFont="1" applyFill="1" applyBorder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33" xfId="0" applyNumberFormat="1" applyFont="1" applyFill="1" applyBorder="1" applyAlignment="1" applyProtection="1">
      <protection locked="0"/>
    </xf>
    <xf numFmtId="4" fontId="0" fillId="0" borderId="18" xfId="0" applyNumberFormat="1" applyBorder="1" applyAlignment="1" applyProtection="1">
      <alignment horizontal="right"/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4" fontId="2" fillId="0" borderId="25" xfId="0" applyNumberFormat="1" applyFont="1" applyFill="1" applyBorder="1" applyAlignment="1" applyProtection="1">
      <alignment horizontal="right"/>
      <protection hidden="1"/>
    </xf>
    <xf numFmtId="4" fontId="0" fillId="0" borderId="1" xfId="0" applyNumberFormat="1" applyBorder="1" applyAlignment="1" applyProtection="1">
      <alignment horizontal="right"/>
      <protection hidden="1"/>
    </xf>
    <xf numFmtId="4" fontId="0" fillId="0" borderId="31" xfId="0" applyNumberFormat="1" applyBorder="1" applyAlignment="1" applyProtection="1">
      <alignment horizontal="right"/>
      <protection hidden="1"/>
    </xf>
    <xf numFmtId="4" fontId="2" fillId="0" borderId="28" xfId="0" applyNumberFormat="1" applyFont="1" applyFill="1" applyBorder="1" applyAlignment="1" applyProtection="1">
      <alignment horizontal="right"/>
      <protection hidden="1"/>
    </xf>
    <xf numFmtId="0" fontId="2" fillId="3" borderId="40" xfId="0" applyFont="1" applyFill="1" applyBorder="1" applyAlignment="1" applyProtection="1">
      <alignment horizontal="center" vertical="center"/>
      <protection hidden="1"/>
    </xf>
    <xf numFmtId="0" fontId="2" fillId="3" borderId="41" xfId="0" applyFont="1" applyFill="1" applyBorder="1" applyAlignment="1" applyProtection="1">
      <alignment horizontal="center" vertical="center" wrapText="1"/>
      <protection hidden="1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indent="1"/>
      <protection hidden="1"/>
    </xf>
    <xf numFmtId="0" fontId="2" fillId="0" borderId="47" xfId="0" applyFont="1" applyFill="1" applyBorder="1" applyAlignment="1" applyProtection="1">
      <alignment horizontal="left" indent="1"/>
      <protection hidden="1"/>
    </xf>
    <xf numFmtId="4" fontId="0" fillId="0" borderId="47" xfId="0" applyNumberFormat="1" applyFont="1" applyFill="1" applyBorder="1" applyProtection="1">
      <protection locked="0"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0" fontId="18" fillId="3" borderId="44" xfId="0" applyFont="1" applyFill="1" applyBorder="1" applyAlignment="1" applyProtection="1">
      <alignment horizontal="center"/>
      <protection hidden="1"/>
    </xf>
    <xf numFmtId="0" fontId="18" fillId="3" borderId="45" xfId="0" applyFont="1" applyFill="1" applyBorder="1" applyAlignment="1" applyProtection="1">
      <alignment horizontal="center"/>
      <protection hidden="1"/>
    </xf>
    <xf numFmtId="0" fontId="18" fillId="3" borderId="46" xfId="0" applyFont="1" applyFill="1" applyBorder="1" applyAlignment="1" applyProtection="1">
      <alignment horizontal="center"/>
      <protection hidden="1"/>
    </xf>
    <xf numFmtId="0" fontId="7" fillId="3" borderId="42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3" borderId="48" xfId="0" applyFont="1" applyFill="1" applyBorder="1" applyAlignment="1" applyProtection="1">
      <alignment horizontal="center" vertical="center"/>
      <protection hidden="1"/>
    </xf>
    <xf numFmtId="0" fontId="2" fillId="3" borderId="4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 indent="1"/>
      <protection hidden="1"/>
    </xf>
    <xf numFmtId="0" fontId="0" fillId="0" borderId="10" xfId="0" applyBorder="1" applyAlignment="1" applyProtection="1">
      <alignment horizontal="left" vertical="center" wrapText="1" indent="1"/>
      <protection hidden="1"/>
    </xf>
    <xf numFmtId="0" fontId="0" fillId="0" borderId="13" xfId="0" applyBorder="1" applyAlignment="1" applyProtection="1">
      <alignment horizontal="left" vertical="center" wrapText="1" indent="1"/>
      <protection hidden="1"/>
    </xf>
    <xf numFmtId="0" fontId="0" fillId="0" borderId="3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 indent="1"/>
      <protection hidden="1"/>
    </xf>
    <xf numFmtId="0" fontId="0" fillId="0" borderId="37" xfId="0" applyFont="1" applyBorder="1" applyAlignment="1" applyProtection="1">
      <alignment horizontal="left" indent="1"/>
      <protection hidden="1"/>
    </xf>
    <xf numFmtId="0" fontId="2" fillId="0" borderId="6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18" fillId="3" borderId="49" xfId="0" applyFont="1" applyFill="1" applyBorder="1" applyAlignment="1" applyProtection="1">
      <alignment horizontal="center"/>
      <protection hidden="1"/>
    </xf>
    <xf numFmtId="0" fontId="18" fillId="3" borderId="50" xfId="0" applyFont="1" applyFill="1" applyBorder="1" applyAlignment="1" applyProtection="1">
      <alignment horizontal="center"/>
      <protection hidden="1"/>
    </xf>
  </cellXfs>
  <cellStyles count="3">
    <cellStyle name="Normální" xfId="0" builtinId="0"/>
    <cellStyle name="normální 2" xfId="1"/>
    <cellStyle name="Styl 1" xfId="2"/>
  </cellStyles>
  <dxfs count="7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showGridLines="0" tabSelected="1" zoomScaleNormal="100" workbookViewId="0">
      <selection activeCell="E20" sqref="E20"/>
    </sheetView>
  </sheetViews>
  <sheetFormatPr defaultRowHeight="15" x14ac:dyDescent="0.25"/>
  <cols>
    <col min="1" max="1" width="8.28515625" style="5" customWidth="1"/>
    <col min="2" max="2" width="55.42578125" style="5" customWidth="1"/>
    <col min="3" max="5" width="15.7109375" style="5" customWidth="1"/>
    <col min="6" max="16384" width="9.140625" style="5"/>
  </cols>
  <sheetData>
    <row r="1" spans="1:6" ht="18.75" x14ac:dyDescent="0.3">
      <c r="A1" s="120" t="s">
        <v>83</v>
      </c>
      <c r="B1" s="120"/>
      <c r="C1" s="120"/>
      <c r="D1" s="120"/>
      <c r="E1" s="120"/>
      <c r="F1" s="8"/>
    </row>
    <row r="2" spans="1:6" ht="15.75" x14ac:dyDescent="0.25">
      <c r="A2" s="8"/>
      <c r="B2" s="8"/>
      <c r="C2" s="8"/>
      <c r="D2" s="8"/>
      <c r="E2" s="8"/>
      <c r="F2" s="8"/>
    </row>
    <row r="3" spans="1:6" x14ac:dyDescent="0.25">
      <c r="A3" s="123" t="s">
        <v>87</v>
      </c>
      <c r="B3" s="123"/>
      <c r="C3" s="123"/>
      <c r="D3" s="123"/>
      <c r="E3" s="123"/>
      <c r="F3" s="6"/>
    </row>
    <row r="4" spans="1:6" x14ac:dyDescent="0.25">
      <c r="A4" s="10"/>
      <c r="B4" s="10"/>
      <c r="C4" s="10"/>
      <c r="D4" s="10"/>
      <c r="E4" s="10"/>
      <c r="F4" s="6"/>
    </row>
    <row r="5" spans="1:6" x14ac:dyDescent="0.25">
      <c r="A5" s="7" t="s">
        <v>88</v>
      </c>
      <c r="B5" s="7"/>
      <c r="C5" s="10"/>
      <c r="D5" s="7"/>
      <c r="E5" s="7"/>
      <c r="F5" s="6"/>
    </row>
    <row r="6" spans="1:6" ht="29.25" customHeight="1" thickBot="1" x14ac:dyDescent="0.35">
      <c r="A6" s="79" t="s">
        <v>72</v>
      </c>
      <c r="D6" s="13"/>
      <c r="E6" s="80" t="s">
        <v>63</v>
      </c>
    </row>
    <row r="7" spans="1:6" x14ac:dyDescent="0.25">
      <c r="A7" s="116" t="s">
        <v>78</v>
      </c>
      <c r="B7" s="117" t="s">
        <v>79</v>
      </c>
      <c r="C7" s="117" t="s">
        <v>80</v>
      </c>
      <c r="D7" s="117" t="s">
        <v>81</v>
      </c>
      <c r="E7" s="118" t="s">
        <v>82</v>
      </c>
    </row>
    <row r="8" spans="1:6" ht="34.5" customHeight="1" thickBot="1" x14ac:dyDescent="0.3">
      <c r="A8" s="107" t="s">
        <v>12</v>
      </c>
      <c r="B8" s="108" t="s">
        <v>20</v>
      </c>
      <c r="C8" s="109" t="s">
        <v>70</v>
      </c>
      <c r="D8" s="110" t="s">
        <v>71</v>
      </c>
      <c r="E8" s="111" t="s">
        <v>84</v>
      </c>
    </row>
    <row r="9" spans="1:6" ht="15.75" thickTop="1" x14ac:dyDescent="0.25">
      <c r="A9" s="69" t="s">
        <v>42</v>
      </c>
      <c r="B9" s="60" t="s">
        <v>11</v>
      </c>
      <c r="C9" s="54">
        <v>824</v>
      </c>
      <c r="D9" s="48">
        <v>850</v>
      </c>
      <c r="E9" s="43">
        <v>850</v>
      </c>
    </row>
    <row r="10" spans="1:6" x14ac:dyDescent="0.25">
      <c r="A10" s="69" t="s">
        <v>43</v>
      </c>
      <c r="B10" s="60" t="s">
        <v>2</v>
      </c>
      <c r="C10" s="54">
        <v>400</v>
      </c>
      <c r="D10" s="48">
        <v>440</v>
      </c>
      <c r="E10" s="43">
        <v>480</v>
      </c>
    </row>
    <row r="11" spans="1:6" x14ac:dyDescent="0.25">
      <c r="A11" s="69" t="s">
        <v>44</v>
      </c>
      <c r="B11" s="60" t="s">
        <v>14</v>
      </c>
      <c r="C11" s="54">
        <v>113</v>
      </c>
      <c r="D11" s="48">
        <v>140</v>
      </c>
      <c r="E11" s="43">
        <v>120</v>
      </c>
    </row>
    <row r="12" spans="1:6" x14ac:dyDescent="0.25">
      <c r="A12" s="69" t="s">
        <v>45</v>
      </c>
      <c r="B12" s="60" t="s">
        <v>4</v>
      </c>
      <c r="C12" s="54">
        <v>221</v>
      </c>
      <c r="D12" s="48">
        <v>300</v>
      </c>
      <c r="E12" s="43">
        <v>300</v>
      </c>
    </row>
    <row r="13" spans="1:6" x14ac:dyDescent="0.25">
      <c r="A13" s="70" t="s">
        <v>46</v>
      </c>
      <c r="B13" s="61" t="s">
        <v>5</v>
      </c>
      <c r="C13" s="55">
        <v>8297</v>
      </c>
      <c r="D13" s="49">
        <v>9030</v>
      </c>
      <c r="E13" s="44">
        <v>9500</v>
      </c>
    </row>
    <row r="14" spans="1:6" x14ac:dyDescent="0.25">
      <c r="A14" s="69" t="s">
        <v>47</v>
      </c>
      <c r="B14" s="60" t="s">
        <v>6</v>
      </c>
      <c r="C14" s="54">
        <v>158</v>
      </c>
      <c r="D14" s="48">
        <v>158</v>
      </c>
      <c r="E14" s="43">
        <v>158</v>
      </c>
    </row>
    <row r="15" spans="1:6" x14ac:dyDescent="0.25">
      <c r="A15" s="67" t="s">
        <v>48</v>
      </c>
      <c r="B15" s="62" t="s">
        <v>16</v>
      </c>
      <c r="C15" s="54">
        <v>101</v>
      </c>
      <c r="D15" s="48">
        <v>101</v>
      </c>
      <c r="E15" s="43">
        <v>101</v>
      </c>
    </row>
    <row r="16" spans="1:6" ht="15.75" thickBot="1" x14ac:dyDescent="0.3">
      <c r="A16" s="71" t="s">
        <v>49</v>
      </c>
      <c r="B16" s="63" t="s">
        <v>3</v>
      </c>
      <c r="C16" s="56">
        <v>43</v>
      </c>
      <c r="D16" s="50">
        <v>60</v>
      </c>
      <c r="E16" s="45">
        <v>60</v>
      </c>
    </row>
    <row r="17" spans="1:5" ht="21" customHeight="1" thickBot="1" x14ac:dyDescent="0.3">
      <c r="A17" s="68" t="s">
        <v>50</v>
      </c>
      <c r="B17" s="64" t="s">
        <v>0</v>
      </c>
      <c r="C17" s="57">
        <f>SUM(C9:C14,C16)</f>
        <v>10056</v>
      </c>
      <c r="D17" s="51">
        <f>SUM(D9:D14,D16)</f>
        <v>10978</v>
      </c>
      <c r="E17" s="46">
        <f>SUM(E9:E14,E16)</f>
        <v>11468</v>
      </c>
    </row>
    <row r="18" spans="1:5" ht="30.75" thickBot="1" x14ac:dyDescent="0.3">
      <c r="A18" s="73" t="s">
        <v>12</v>
      </c>
      <c r="B18" s="74" t="s">
        <v>21</v>
      </c>
      <c r="C18" s="75" t="s">
        <v>70</v>
      </c>
      <c r="D18" s="76" t="s">
        <v>71</v>
      </c>
      <c r="E18" s="77" t="s">
        <v>84</v>
      </c>
    </row>
    <row r="19" spans="1:5" ht="15.75" thickTop="1" x14ac:dyDescent="0.25">
      <c r="A19" s="72" t="s">
        <v>51</v>
      </c>
      <c r="B19" s="65" t="s">
        <v>7</v>
      </c>
      <c r="C19" s="58">
        <v>665</v>
      </c>
      <c r="D19" s="52">
        <v>770</v>
      </c>
      <c r="E19" s="47">
        <v>780</v>
      </c>
    </row>
    <row r="20" spans="1:5" x14ac:dyDescent="0.25">
      <c r="A20" s="69" t="s">
        <v>52</v>
      </c>
      <c r="B20" s="60" t="s">
        <v>23</v>
      </c>
      <c r="C20" s="54">
        <v>80</v>
      </c>
      <c r="D20" s="48">
        <v>115</v>
      </c>
      <c r="E20" s="43">
        <v>115</v>
      </c>
    </row>
    <row r="21" spans="1:5" x14ac:dyDescent="0.25">
      <c r="A21" s="67" t="s">
        <v>53</v>
      </c>
      <c r="B21" s="66" t="s">
        <v>24</v>
      </c>
      <c r="C21" s="54">
        <v>0</v>
      </c>
      <c r="D21" s="48">
        <v>0</v>
      </c>
      <c r="E21" s="43">
        <v>0</v>
      </c>
    </row>
    <row r="22" spans="1:5" x14ac:dyDescent="0.25">
      <c r="A22" s="67" t="s">
        <v>54</v>
      </c>
      <c r="B22" s="66" t="s">
        <v>25</v>
      </c>
      <c r="C22" s="54">
        <v>0</v>
      </c>
      <c r="D22" s="48">
        <v>0</v>
      </c>
      <c r="E22" s="43">
        <v>0</v>
      </c>
    </row>
    <row r="23" spans="1:5" x14ac:dyDescent="0.25">
      <c r="A23" s="69" t="s">
        <v>55</v>
      </c>
      <c r="B23" s="60" t="s">
        <v>8</v>
      </c>
      <c r="C23" s="59">
        <v>9311</v>
      </c>
      <c r="D23" s="48">
        <v>10093</v>
      </c>
      <c r="E23" s="43">
        <v>10573</v>
      </c>
    </row>
    <row r="24" spans="1:5" x14ac:dyDescent="0.25">
      <c r="A24" s="67" t="s">
        <v>56</v>
      </c>
      <c r="B24" s="62" t="s">
        <v>29</v>
      </c>
      <c r="C24" s="59">
        <v>836</v>
      </c>
      <c r="D24" s="48">
        <v>836</v>
      </c>
      <c r="E24" s="43">
        <v>836</v>
      </c>
    </row>
    <row r="25" spans="1:5" x14ac:dyDescent="0.25">
      <c r="A25" s="67" t="s">
        <v>57</v>
      </c>
      <c r="B25" s="62" t="s">
        <v>30</v>
      </c>
      <c r="C25" s="54">
        <v>22</v>
      </c>
      <c r="D25" s="48">
        <v>0</v>
      </c>
      <c r="E25" s="43">
        <v>0</v>
      </c>
    </row>
    <row r="26" spans="1:5" x14ac:dyDescent="0.25">
      <c r="A26" s="69" t="s">
        <v>62</v>
      </c>
      <c r="B26" s="62" t="s">
        <v>39</v>
      </c>
      <c r="C26" s="54">
        <v>8352</v>
      </c>
      <c r="D26" s="48">
        <v>9211</v>
      </c>
      <c r="E26" s="43">
        <v>9651</v>
      </c>
    </row>
    <row r="27" spans="1:5" ht="15" customHeight="1" x14ac:dyDescent="0.25">
      <c r="A27" s="67" t="s">
        <v>58</v>
      </c>
      <c r="B27" s="62" t="s">
        <v>31</v>
      </c>
      <c r="C27" s="54">
        <v>101</v>
      </c>
      <c r="D27" s="48">
        <v>101</v>
      </c>
      <c r="E27" s="43">
        <v>1010</v>
      </c>
    </row>
    <row r="28" spans="1:5" ht="15" customHeight="1" thickBot="1" x14ac:dyDescent="0.3">
      <c r="A28" s="112" t="s">
        <v>59</v>
      </c>
      <c r="B28" s="113" t="s">
        <v>9</v>
      </c>
      <c r="C28" s="114">
        <v>0</v>
      </c>
      <c r="D28" s="53">
        <v>0</v>
      </c>
      <c r="E28" s="115">
        <v>0</v>
      </c>
    </row>
    <row r="29" spans="1:5" ht="21" customHeight="1" thickBot="1" x14ac:dyDescent="0.3">
      <c r="A29" s="68" t="s">
        <v>60</v>
      </c>
      <c r="B29" s="64" t="s">
        <v>1</v>
      </c>
      <c r="C29" s="57">
        <f>SUM(C19,C20,C23,C28)</f>
        <v>10056</v>
      </c>
      <c r="D29" s="46">
        <f>SUM(D19,D20,D23,D28)</f>
        <v>10978</v>
      </c>
      <c r="E29" s="22">
        <f>SUM(E19,E20,E23,E28)</f>
        <v>11468</v>
      </c>
    </row>
    <row r="30" spans="1:5" ht="19.5" customHeight="1" x14ac:dyDescent="0.25">
      <c r="A30" s="11"/>
      <c r="B30" s="12"/>
      <c r="C30" s="23"/>
      <c r="D30" s="24"/>
      <c r="E30" s="3"/>
    </row>
    <row r="31" spans="1:5" ht="15" customHeight="1" thickBot="1" x14ac:dyDescent="0.35">
      <c r="A31" s="79" t="s">
        <v>10</v>
      </c>
      <c r="B31" s="12"/>
      <c r="C31" s="23"/>
      <c r="D31" s="24"/>
      <c r="E31" s="42" t="s">
        <v>64</v>
      </c>
    </row>
    <row r="32" spans="1:5" ht="15" customHeight="1" x14ac:dyDescent="0.25">
      <c r="A32" s="116" t="s">
        <v>78</v>
      </c>
      <c r="B32" s="117" t="s">
        <v>79</v>
      </c>
      <c r="C32" s="117" t="s">
        <v>80</v>
      </c>
      <c r="D32" s="117" t="s">
        <v>81</v>
      </c>
      <c r="E32" s="118" t="s">
        <v>82</v>
      </c>
    </row>
    <row r="33" spans="1:5" ht="30.75" thickBot="1" x14ac:dyDescent="0.3">
      <c r="A33" s="107" t="s">
        <v>12</v>
      </c>
      <c r="B33" s="119" t="s">
        <v>10</v>
      </c>
      <c r="C33" s="110" t="s">
        <v>70</v>
      </c>
      <c r="D33" s="110" t="s">
        <v>71</v>
      </c>
      <c r="E33" s="111" t="s">
        <v>84</v>
      </c>
    </row>
    <row r="34" spans="1:5" ht="21" customHeight="1" thickTop="1" x14ac:dyDescent="0.25">
      <c r="A34" s="91" t="s">
        <v>36</v>
      </c>
      <c r="B34" s="93" t="s">
        <v>0</v>
      </c>
      <c r="C34" s="97">
        <v>0</v>
      </c>
      <c r="D34" s="99">
        <v>0</v>
      </c>
      <c r="E34" s="95">
        <v>0</v>
      </c>
    </row>
    <row r="35" spans="1:5" ht="21" customHeight="1" thickBot="1" x14ac:dyDescent="0.3">
      <c r="A35" s="92" t="s">
        <v>38</v>
      </c>
      <c r="B35" s="94" t="s">
        <v>1</v>
      </c>
      <c r="C35" s="98">
        <v>0</v>
      </c>
      <c r="D35" s="100">
        <v>0</v>
      </c>
      <c r="E35" s="96">
        <v>0</v>
      </c>
    </row>
    <row r="36" spans="1:5" ht="19.5" customHeight="1" x14ac:dyDescent="0.25">
      <c r="A36" s="14"/>
      <c r="B36" s="15"/>
      <c r="C36" s="25"/>
      <c r="D36" s="26"/>
      <c r="E36" s="26"/>
    </row>
    <row r="37" spans="1:5" ht="19.5" customHeight="1" thickBot="1" x14ac:dyDescent="0.3">
      <c r="A37" s="78" t="s">
        <v>73</v>
      </c>
      <c r="B37" s="15"/>
      <c r="C37" s="25"/>
      <c r="D37" s="26"/>
      <c r="E37" s="26" t="s">
        <v>63</v>
      </c>
    </row>
    <row r="38" spans="1:5" x14ac:dyDescent="0.25">
      <c r="A38" s="134" t="s">
        <v>78</v>
      </c>
      <c r="B38" s="135"/>
      <c r="C38" s="117" t="s">
        <v>79</v>
      </c>
      <c r="D38" s="117" t="s">
        <v>80</v>
      </c>
      <c r="E38" s="118" t="s">
        <v>81</v>
      </c>
    </row>
    <row r="39" spans="1:5" ht="30.75" thickBot="1" x14ac:dyDescent="0.3">
      <c r="A39" s="121" t="s">
        <v>65</v>
      </c>
      <c r="B39" s="122"/>
      <c r="C39" s="110" t="s">
        <v>70</v>
      </c>
      <c r="D39" s="110" t="s">
        <v>71</v>
      </c>
      <c r="E39" s="111" t="s">
        <v>84</v>
      </c>
    </row>
    <row r="40" spans="1:5" ht="15.75" thickTop="1" x14ac:dyDescent="0.25">
      <c r="A40" s="128" t="s">
        <v>40</v>
      </c>
      <c r="B40" s="129"/>
      <c r="C40" s="104">
        <f>SUM(C29-C17)</f>
        <v>0</v>
      </c>
      <c r="D40" s="104">
        <f>SUM(D29-D17)</f>
        <v>0</v>
      </c>
      <c r="E40" s="101">
        <f>SUM(E29-E17)</f>
        <v>0</v>
      </c>
    </row>
    <row r="41" spans="1:5" ht="15.75" thickBot="1" x14ac:dyDescent="0.3">
      <c r="A41" s="130" t="s">
        <v>41</v>
      </c>
      <c r="B41" s="131"/>
      <c r="C41" s="105">
        <f>SUM(C35-C34)</f>
        <v>0</v>
      </c>
      <c r="D41" s="105">
        <f>SUM(D35-D34)</f>
        <v>0</v>
      </c>
      <c r="E41" s="102">
        <f>SUM(E35-E34)</f>
        <v>0</v>
      </c>
    </row>
    <row r="42" spans="1:5" ht="21" customHeight="1" thickBot="1" x14ac:dyDescent="0.3">
      <c r="A42" s="132" t="s">
        <v>77</v>
      </c>
      <c r="B42" s="133"/>
      <c r="C42" s="106">
        <f>SUM(C40:C41)</f>
        <v>0</v>
      </c>
      <c r="D42" s="106">
        <f>SUM(D40:D41)</f>
        <v>0</v>
      </c>
      <c r="E42" s="103">
        <f>SUM(E40:E41)</f>
        <v>0</v>
      </c>
    </row>
    <row r="43" spans="1:5" ht="15" customHeight="1" x14ac:dyDescent="0.25">
      <c r="A43" s="17"/>
      <c r="B43" s="17"/>
      <c r="C43" s="19"/>
      <c r="D43" s="19"/>
      <c r="E43" s="19"/>
    </row>
    <row r="44" spans="1:5" x14ac:dyDescent="0.25">
      <c r="A44" s="4" t="s">
        <v>89</v>
      </c>
      <c r="B44" s="3"/>
      <c r="C44" s="3"/>
      <c r="D44" s="3"/>
    </row>
    <row r="45" spans="1:5" x14ac:dyDescent="0.25">
      <c r="A45" s="4" t="s">
        <v>90</v>
      </c>
      <c r="C45" s="3"/>
      <c r="D45" s="3"/>
    </row>
    <row r="46" spans="1:5" x14ac:dyDescent="0.25">
      <c r="C46" s="3"/>
      <c r="D46" s="3"/>
    </row>
    <row r="47" spans="1:5" x14ac:dyDescent="0.25">
      <c r="D47" s="3"/>
    </row>
    <row r="48" spans="1:5" x14ac:dyDescent="0.25">
      <c r="A48" s="2" t="s">
        <v>91</v>
      </c>
      <c r="B48" s="4"/>
      <c r="C48" s="4"/>
      <c r="D48" s="3"/>
    </row>
    <row r="49" spans="1:5" x14ac:dyDescent="0.25">
      <c r="A49" s="2" t="s">
        <v>69</v>
      </c>
      <c r="B49" s="1"/>
      <c r="C49" s="1"/>
      <c r="D49" s="3"/>
    </row>
    <row r="50" spans="1:5" x14ac:dyDescent="0.25">
      <c r="D50" s="3"/>
    </row>
    <row r="51" spans="1:5" x14ac:dyDescent="0.25">
      <c r="A51" s="124" t="s">
        <v>85</v>
      </c>
      <c r="B51" s="124"/>
      <c r="C51" s="124"/>
      <c r="D51" s="124"/>
      <c r="E51" s="124"/>
    </row>
    <row r="52" spans="1:5" ht="15.75" thickBot="1" x14ac:dyDescent="0.3">
      <c r="B52" s="3"/>
      <c r="C52" s="3"/>
      <c r="D52" s="3"/>
    </row>
    <row r="53" spans="1:5" ht="19.5" customHeight="1" thickBot="1" x14ac:dyDescent="0.3">
      <c r="A53" s="18" t="s">
        <v>12</v>
      </c>
      <c r="B53" s="27" t="s">
        <v>86</v>
      </c>
      <c r="C53" s="28"/>
      <c r="D53" s="29"/>
      <c r="E53" s="30"/>
    </row>
    <row r="54" spans="1:5" ht="15.75" thickTop="1" x14ac:dyDescent="0.25">
      <c r="A54" s="81" t="s">
        <v>42</v>
      </c>
      <c r="B54" s="31" t="s">
        <v>61</v>
      </c>
      <c r="C54" s="32"/>
      <c r="D54" s="32"/>
      <c r="E54" s="33"/>
    </row>
    <row r="55" spans="1:5" x14ac:dyDescent="0.25">
      <c r="A55" s="82" t="s">
        <v>43</v>
      </c>
      <c r="B55" s="34" t="s">
        <v>13</v>
      </c>
      <c r="C55" s="35"/>
      <c r="D55" s="35"/>
      <c r="E55" s="36"/>
    </row>
    <row r="56" spans="1:5" x14ac:dyDescent="0.25">
      <c r="A56" s="82" t="s">
        <v>44</v>
      </c>
      <c r="B56" s="34">
        <v>511</v>
      </c>
      <c r="C56" s="35"/>
      <c r="D56" s="35"/>
      <c r="E56" s="36"/>
    </row>
    <row r="57" spans="1:5" x14ac:dyDescent="0.25">
      <c r="A57" s="82" t="s">
        <v>45</v>
      </c>
      <c r="B57" s="34" t="s">
        <v>18</v>
      </c>
      <c r="C57" s="35"/>
      <c r="D57" s="35"/>
      <c r="E57" s="36"/>
    </row>
    <row r="58" spans="1:5" x14ac:dyDescent="0.25">
      <c r="A58" s="82" t="s">
        <v>46</v>
      </c>
      <c r="B58" s="34" t="s">
        <v>15</v>
      </c>
      <c r="C58" s="35"/>
      <c r="D58" s="35"/>
      <c r="E58" s="36"/>
    </row>
    <row r="59" spans="1:5" x14ac:dyDescent="0.25">
      <c r="A59" s="82" t="s">
        <v>47</v>
      </c>
      <c r="B59" s="34">
        <v>551</v>
      </c>
      <c r="C59" s="35"/>
      <c r="D59" s="35"/>
      <c r="E59" s="36"/>
    </row>
    <row r="60" spans="1:5" x14ac:dyDescent="0.25">
      <c r="A60" s="16" t="s">
        <v>48</v>
      </c>
      <c r="B60" s="34" t="s">
        <v>17</v>
      </c>
      <c r="C60" s="35"/>
      <c r="D60" s="35"/>
      <c r="E60" s="36"/>
    </row>
    <row r="61" spans="1:5" ht="29.25" customHeight="1" x14ac:dyDescent="0.25">
      <c r="A61" s="83" t="s">
        <v>49</v>
      </c>
      <c r="B61" s="125" t="s">
        <v>74</v>
      </c>
      <c r="C61" s="126"/>
      <c r="D61" s="126"/>
      <c r="E61" s="127"/>
    </row>
    <row r="62" spans="1:5" x14ac:dyDescent="0.25">
      <c r="A62" s="82" t="s">
        <v>50</v>
      </c>
      <c r="B62" s="37" t="s">
        <v>19</v>
      </c>
      <c r="C62" s="38"/>
      <c r="D62" s="38"/>
      <c r="E62" s="36"/>
    </row>
    <row r="63" spans="1:5" ht="15.75" thickBot="1" x14ac:dyDescent="0.3">
      <c r="A63" s="84" t="s">
        <v>51</v>
      </c>
      <c r="B63" s="89" t="s">
        <v>22</v>
      </c>
      <c r="C63" s="90"/>
      <c r="D63" s="87"/>
      <c r="E63" s="88"/>
    </row>
    <row r="64" spans="1:5" x14ac:dyDescent="0.25">
      <c r="A64" s="81" t="s">
        <v>52</v>
      </c>
      <c r="B64" s="85">
        <v>648</v>
      </c>
      <c r="C64" s="86"/>
      <c r="D64" s="86"/>
      <c r="E64" s="33"/>
    </row>
    <row r="65" spans="1:5" x14ac:dyDescent="0.25">
      <c r="A65" s="16" t="s">
        <v>53</v>
      </c>
      <c r="B65" s="37" t="s">
        <v>26</v>
      </c>
      <c r="C65" s="38"/>
      <c r="D65" s="38"/>
      <c r="E65" s="36"/>
    </row>
    <row r="66" spans="1:5" x14ac:dyDescent="0.25">
      <c r="A66" s="16" t="s">
        <v>54</v>
      </c>
      <c r="B66" s="37" t="s">
        <v>27</v>
      </c>
      <c r="C66" s="38"/>
      <c r="D66" s="38"/>
      <c r="E66" s="36"/>
    </row>
    <row r="67" spans="1:5" x14ac:dyDescent="0.25">
      <c r="A67" s="82" t="s">
        <v>55</v>
      </c>
      <c r="B67" s="37">
        <v>672</v>
      </c>
      <c r="C67" s="38"/>
      <c r="D67" s="38"/>
      <c r="E67" s="36"/>
    </row>
    <row r="68" spans="1:5" x14ac:dyDescent="0.25">
      <c r="A68" s="16" t="s">
        <v>56</v>
      </c>
      <c r="B68" s="37" t="s">
        <v>28</v>
      </c>
      <c r="C68" s="38"/>
      <c r="D68" s="38"/>
      <c r="E68" s="36"/>
    </row>
    <row r="69" spans="1:5" x14ac:dyDescent="0.25">
      <c r="A69" s="16" t="s">
        <v>57</v>
      </c>
      <c r="B69" s="37" t="s">
        <v>32</v>
      </c>
      <c r="C69" s="38"/>
      <c r="D69" s="38"/>
      <c r="E69" s="36"/>
    </row>
    <row r="70" spans="1:5" x14ac:dyDescent="0.25">
      <c r="A70" s="16" t="s">
        <v>62</v>
      </c>
      <c r="B70" s="37" t="s">
        <v>33</v>
      </c>
      <c r="C70" s="38"/>
      <c r="D70" s="38"/>
      <c r="E70" s="36"/>
    </row>
    <row r="71" spans="1:5" x14ac:dyDescent="0.25">
      <c r="A71" s="16" t="s">
        <v>58</v>
      </c>
      <c r="B71" s="37" t="s">
        <v>34</v>
      </c>
      <c r="C71" s="38"/>
      <c r="D71" s="38"/>
      <c r="E71" s="36"/>
    </row>
    <row r="72" spans="1:5" x14ac:dyDescent="0.25">
      <c r="A72" s="82" t="s">
        <v>59</v>
      </c>
      <c r="B72" s="37" t="s">
        <v>35</v>
      </c>
      <c r="C72" s="38"/>
      <c r="D72" s="38"/>
      <c r="E72" s="36"/>
    </row>
    <row r="73" spans="1:5" ht="15.75" thickBot="1" x14ac:dyDescent="0.3">
      <c r="A73" s="84" t="s">
        <v>60</v>
      </c>
      <c r="B73" s="39" t="s">
        <v>37</v>
      </c>
      <c r="C73" s="40"/>
      <c r="D73" s="40"/>
      <c r="E73" s="41"/>
    </row>
    <row r="74" spans="1:5" x14ac:dyDescent="0.25">
      <c r="A74" s="81" t="s">
        <v>36</v>
      </c>
      <c r="B74" s="85" t="s">
        <v>75</v>
      </c>
      <c r="C74" s="86"/>
      <c r="D74" s="86"/>
      <c r="E74" s="33"/>
    </row>
    <row r="75" spans="1:5" ht="15.75" thickBot="1" x14ac:dyDescent="0.3">
      <c r="A75" s="84" t="s">
        <v>38</v>
      </c>
      <c r="B75" s="39" t="s">
        <v>76</v>
      </c>
      <c r="C75" s="40"/>
      <c r="D75" s="40"/>
      <c r="E75" s="41"/>
    </row>
    <row r="76" spans="1:5" x14ac:dyDescent="0.25">
      <c r="B76" s="9"/>
      <c r="C76" s="9"/>
    </row>
    <row r="77" spans="1:5" x14ac:dyDescent="0.25">
      <c r="A77" s="20" t="s">
        <v>66</v>
      </c>
      <c r="B77" s="17"/>
      <c r="C77" s="9"/>
    </row>
    <row r="78" spans="1:5" x14ac:dyDescent="0.25">
      <c r="A78" s="21" t="s">
        <v>67</v>
      </c>
      <c r="B78" s="17"/>
      <c r="C78" s="9"/>
    </row>
    <row r="79" spans="1:5" x14ac:dyDescent="0.25">
      <c r="A79" s="5" t="s">
        <v>68</v>
      </c>
      <c r="B79" s="3"/>
      <c r="C79" s="9"/>
    </row>
    <row r="80" spans="1:5" x14ac:dyDescent="0.25">
      <c r="B80" s="9"/>
      <c r="C80" s="9"/>
    </row>
    <row r="81" spans="2:3" x14ac:dyDescent="0.25">
      <c r="B81" s="9"/>
      <c r="C81" s="9"/>
    </row>
    <row r="82" spans="2:3" x14ac:dyDescent="0.25">
      <c r="B82" s="9"/>
      <c r="C82" s="9"/>
    </row>
    <row r="83" spans="2:3" x14ac:dyDescent="0.25">
      <c r="B83" s="9"/>
      <c r="C83" s="9"/>
    </row>
    <row r="84" spans="2:3" x14ac:dyDescent="0.25">
      <c r="B84" s="9"/>
      <c r="C84" s="9"/>
    </row>
    <row r="85" spans="2:3" x14ac:dyDescent="0.25">
      <c r="B85" s="9"/>
      <c r="C85" s="9"/>
    </row>
    <row r="86" spans="2:3" x14ac:dyDescent="0.25">
      <c r="B86" s="9"/>
      <c r="C86" s="9"/>
    </row>
    <row r="87" spans="2:3" x14ac:dyDescent="0.25">
      <c r="B87" s="9"/>
      <c r="C87" s="9"/>
    </row>
    <row r="88" spans="2:3" x14ac:dyDescent="0.25">
      <c r="B88" s="9"/>
      <c r="C88" s="9"/>
    </row>
    <row r="89" spans="2:3" x14ac:dyDescent="0.25">
      <c r="B89" s="9"/>
      <c r="C89" s="9"/>
    </row>
    <row r="90" spans="2:3" x14ac:dyDescent="0.25">
      <c r="B90" s="9"/>
      <c r="C90" s="9"/>
    </row>
    <row r="91" spans="2:3" x14ac:dyDescent="0.25">
      <c r="B91" s="9"/>
      <c r="C91" s="9"/>
    </row>
    <row r="92" spans="2:3" x14ac:dyDescent="0.25">
      <c r="B92" s="9"/>
      <c r="C92" s="9"/>
    </row>
    <row r="144" ht="15" customHeight="1" x14ac:dyDescent="0.25"/>
  </sheetData>
  <sheetProtection formatColumns="0" formatRows="0"/>
  <mergeCells count="9">
    <mergeCell ref="A1:E1"/>
    <mergeCell ref="A39:B39"/>
    <mergeCell ref="A3:E3"/>
    <mergeCell ref="A51:E51"/>
    <mergeCell ref="B61:E61"/>
    <mergeCell ref="A40:B40"/>
    <mergeCell ref="A41:B41"/>
    <mergeCell ref="A42:B42"/>
    <mergeCell ref="A38:B38"/>
  </mergeCells>
  <conditionalFormatting sqref="D9:D15 C17:D17">
    <cfRule type="cellIs" dxfId="6" priority="8" operator="lessThan">
      <formula>0</formula>
    </cfRule>
  </conditionalFormatting>
  <conditionalFormatting sqref="C40:D40">
    <cfRule type="cellIs" dxfId="5" priority="7" operator="lessThan">
      <formula>0</formula>
    </cfRule>
  </conditionalFormatting>
  <conditionalFormatting sqref="D16">
    <cfRule type="cellIs" dxfId="4" priority="6" operator="lessThan">
      <formula>0</formula>
    </cfRule>
  </conditionalFormatting>
  <conditionalFormatting sqref="E17 E9:E15">
    <cfRule type="cellIs" dxfId="3" priority="5" operator="lessThan">
      <formula>0</formula>
    </cfRule>
  </conditionalFormatting>
  <conditionalFormatting sqref="E16">
    <cfRule type="cellIs" dxfId="2" priority="4" operator="lessThan">
      <formula>0</formula>
    </cfRule>
  </conditionalFormatting>
  <conditionalFormatting sqref="E40">
    <cfRule type="cellIs" dxfId="1" priority="2" operator="lessThan">
      <formula>0</formula>
    </cfRule>
  </conditionalFormatting>
  <conditionalFormatting sqref="C40:E42">
    <cfRule type="cellIs" dxfId="0" priority="1" operator="lessThan">
      <formula>0</formula>
    </cfRule>
  </conditionalFormatting>
  <printOptions horizontalCentered="1"/>
  <pageMargins left="0.19685039370078741" right="0.19685039370078741" top="0.59055118110236227" bottom="0.59055118110236227" header="0" footer="0"/>
  <pageSetup paperSize="9" scale="85" fitToHeight="0" orientation="portrait" horizontalDpi="4294967294" verticalDpi="4294967294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HP Inc.</cp:lastModifiedBy>
  <cp:lastPrinted>2021-11-16T08:18:01Z</cp:lastPrinted>
  <dcterms:created xsi:type="dcterms:W3CDTF">2017-04-20T09:16:46Z</dcterms:created>
  <dcterms:modified xsi:type="dcterms:W3CDTF">2021-11-16T08:18:04Z</dcterms:modified>
</cp:coreProperties>
</file>